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. №1" sheetId="1" r:id="rId1"/>
  </sheets>
  <definedNames>
    <definedName name="_xlnm.Print_Area" localSheetId="0">'Прил. №1'!$A$1:$J$31</definedName>
    <definedName name="_xlnm.Print_Titles" localSheetId="0">'Прил. №1'!$14:$14</definedName>
  </definedNames>
  <calcPr fullCalcOnLoad="1"/>
</workbook>
</file>

<file path=xl/sharedStrings.xml><?xml version="1.0" encoding="utf-8"?>
<sst xmlns="http://schemas.openxmlformats.org/spreadsheetml/2006/main" count="152" uniqueCount="49">
  <si>
    <t xml:space="preserve">                      ПРИЛОЖЕНИЕ № 2</t>
  </si>
  <si>
    <t xml:space="preserve">                  к Решению собрания депутатов</t>
  </si>
  <si>
    <t xml:space="preserve">   “О бюджете Городское поселение Красногорский</t>
  </si>
  <si>
    <t>Звениговского муниципального района Республики Марий Эл</t>
  </si>
  <si>
    <t>на 2020 год и на плановый период 2021-2022 годов"</t>
  </si>
  <si>
    <t xml:space="preserve">             от "__ " декабря 2019 года №___     </t>
  </si>
  <si>
    <t>ИСТОЧНИКИ</t>
  </si>
  <si>
    <t xml:space="preserve"> финансирования дефицита бюджета </t>
  </si>
  <si>
    <t>Городского поселения Красногорский</t>
  </si>
  <si>
    <t xml:space="preserve"> на плановый период 2021-2022 годов</t>
  </si>
  <si>
    <t>(тыс. рублей)</t>
  </si>
  <si>
    <t>Код источника</t>
  </si>
  <si>
    <t>Наименование источника</t>
  </si>
  <si>
    <t>Сумма 2021 год</t>
  </si>
  <si>
    <t>Сумма 2022 год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</si>
  <si>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</si>
  <si>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</si>
  <si>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</si>
  <si>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</si>
  <si>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</si>
  <si>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</si>
  <si>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</si>
  <si>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02</t>
  </si>
  <si>
    <t>Кредиты кредитных организаций в валюте Российской Федерации</t>
  </si>
  <si>
    <t>700</t>
  </si>
  <si>
    <t>Получение кредитов от кредитных организаций в валюте Российской Федерации</t>
  </si>
  <si>
    <t>904</t>
  </si>
  <si>
    <t>13</t>
  </si>
  <si>
    <t>710</t>
  </si>
  <si>
    <t>Получение кредитов от кредитных организаций  бюджетами городских поселений в валюте Российской Федерации</t>
  </si>
  <si>
    <t>800</t>
  </si>
  <si>
    <t xml:space="preserve">Погашение кредитов, предоставленных кредитными организациями в валюте Российской Федерации </t>
  </si>
  <si>
    <t>992</t>
  </si>
  <si>
    <t>810</t>
  </si>
  <si>
    <t>Погашение  бюджетами городских поселений кредитов от кредитных организаций в валюте Российской Федерации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</si>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</sst>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"/>
  </numFmts>
  <fonts count="5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5" fontId="2" fillId="0" borderId="0" xfId="0" applyNumberFormat="1" applyFont="1" applyAlignment="1">
      <alignment vertical="top"/>
    </xf>
    <xf numFmtId="165" fontId="2" fillId="0" borderId="0" xfId="0" applyNumberFormat="1" applyFont="1" applyFill="1" applyAlignment="1">
      <alignment vertical="top"/>
    </xf>
    <xf numFmtId="164" fontId="2" fillId="0" borderId="0" xfId="0" applyFont="1" applyFill="1" applyAlignment="1">
      <alignment vertical="top"/>
    </xf>
    <xf numFmtId="164" fontId="2" fillId="0" borderId="0" xfId="0" applyFont="1" applyAlignment="1">
      <alignment vertical="top"/>
    </xf>
    <xf numFmtId="165" fontId="2" fillId="0" borderId="0" xfId="0" applyNumberFormat="1" applyFont="1" applyFill="1" applyAlignment="1">
      <alignment horizontal="center" vertical="top"/>
    </xf>
    <xf numFmtId="164" fontId="2" fillId="0" borderId="0" xfId="0" applyFont="1" applyFill="1" applyBorder="1" applyAlignment="1">
      <alignment horizontal="right" vertical="top"/>
    </xf>
    <xf numFmtId="164" fontId="2" fillId="0" borderId="0" xfId="0" applyFont="1" applyFill="1" applyAlignment="1">
      <alignment horizontal="center" vertical="top"/>
    </xf>
    <xf numFmtId="164" fontId="3" fillId="0" borderId="0" xfId="0" applyFont="1" applyFill="1" applyBorder="1" applyAlignment="1">
      <alignment horizontal="center" vertical="center"/>
    </xf>
    <xf numFmtId="164" fontId="2" fillId="0" borderId="0" xfId="0" applyFont="1" applyAlignment="1">
      <alignment vertical="center"/>
    </xf>
    <xf numFmtId="165" fontId="2" fillId="0" borderId="0" xfId="0" applyNumberFormat="1" applyFont="1" applyFill="1" applyBorder="1" applyAlignment="1">
      <alignment vertical="top"/>
    </xf>
    <xf numFmtId="165" fontId="2" fillId="0" borderId="0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justify" vertical="center" wrapText="1"/>
    </xf>
    <xf numFmtId="166" fontId="2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top"/>
    </xf>
    <xf numFmtId="165" fontId="4" fillId="0" borderId="0" xfId="0" applyNumberFormat="1" applyFont="1" applyFill="1" applyBorder="1" applyAlignment="1">
      <alignment horizontal="justify" vertical="top" wrapText="1"/>
    </xf>
    <xf numFmtId="164" fontId="2" fillId="0" borderId="0" xfId="0" applyFont="1" applyAlignment="1">
      <alignment vertical="top" wrapText="1"/>
    </xf>
    <xf numFmtId="165" fontId="4" fillId="0" borderId="0" xfId="0" applyNumberFormat="1" applyFont="1" applyFill="1" applyBorder="1" applyAlignment="1">
      <alignment horizontal="justify" vertical="center" wrapText="1"/>
    </xf>
    <xf numFmtId="164" fontId="3" fillId="0" borderId="0" xfId="0" applyFont="1" applyAlignment="1">
      <alignment vertical="top"/>
    </xf>
    <xf numFmtId="164" fontId="2" fillId="0" borderId="0" xfId="0" applyFont="1" applyAlignment="1">
      <alignment vertical="center" wrapText="1"/>
    </xf>
    <xf numFmtId="164" fontId="2" fillId="0" borderId="0" xfId="0" applyFont="1" applyFill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workbookViewId="0" topLeftCell="A1">
      <selection activeCell="N25" sqref="N25"/>
    </sheetView>
  </sheetViews>
  <sheetFormatPr defaultColWidth="8.00390625" defaultRowHeight="12.75"/>
  <cols>
    <col min="1" max="1" width="5.375" style="1" customWidth="1"/>
    <col min="2" max="2" width="3.625" style="1" customWidth="1"/>
    <col min="3" max="3" width="4.25390625" style="1" customWidth="1"/>
    <col min="4" max="4" width="3.75390625" style="1" customWidth="1"/>
    <col min="5" max="6" width="3.625" style="1" customWidth="1"/>
    <col min="7" max="7" width="6.375" style="1" customWidth="1"/>
    <col min="8" max="8" width="5.00390625" style="1" customWidth="1"/>
    <col min="9" max="9" width="50.125" style="2" customWidth="1"/>
    <col min="10" max="10" width="14.25390625" style="3" customWidth="1"/>
    <col min="11" max="11" width="12.625" style="4" customWidth="1"/>
    <col min="12" max="16384" width="9.125" style="4" customWidth="1"/>
  </cols>
  <sheetData>
    <row r="1" spans="1:11" ht="18.75">
      <c r="A1" s="2"/>
      <c r="B1" s="5"/>
      <c r="C1" s="2"/>
      <c r="D1" s="2"/>
      <c r="E1" s="5"/>
      <c r="F1" s="5"/>
      <c r="G1" s="2"/>
      <c r="H1" s="2"/>
      <c r="I1" s="6" t="s">
        <v>0</v>
      </c>
      <c r="J1" s="6"/>
      <c r="K1" s="6"/>
    </row>
    <row r="2" spans="1:11" ht="18.75">
      <c r="A2" s="2"/>
      <c r="B2" s="5"/>
      <c r="C2" s="2"/>
      <c r="D2" s="2"/>
      <c r="E2" s="5"/>
      <c r="F2" s="5"/>
      <c r="G2" s="2"/>
      <c r="H2" s="2"/>
      <c r="I2" s="6" t="s">
        <v>1</v>
      </c>
      <c r="J2" s="6"/>
      <c r="K2" s="6"/>
    </row>
    <row r="3" spans="1:11" ht="18.75">
      <c r="A3" s="2"/>
      <c r="B3" s="5"/>
      <c r="C3" s="2"/>
      <c r="D3" s="2"/>
      <c r="E3" s="5"/>
      <c r="F3" s="5"/>
      <c r="G3" s="2"/>
      <c r="H3" s="2"/>
      <c r="I3" s="6" t="s">
        <v>2</v>
      </c>
      <c r="J3" s="6"/>
      <c r="K3" s="6"/>
    </row>
    <row r="4" spans="1:11" ht="18.75">
      <c r="A4" s="2"/>
      <c r="B4" s="5"/>
      <c r="C4" s="2"/>
      <c r="D4" s="2"/>
      <c r="E4" s="5"/>
      <c r="F4" s="5"/>
      <c r="G4" s="2"/>
      <c r="H4" s="6" t="s">
        <v>3</v>
      </c>
      <c r="I4" s="6"/>
      <c r="J4" s="6"/>
      <c r="K4" s="6"/>
    </row>
    <row r="5" spans="1:11" ht="18.75">
      <c r="A5" s="2"/>
      <c r="B5" s="5"/>
      <c r="C5" s="2"/>
      <c r="D5" s="2"/>
      <c r="E5" s="5"/>
      <c r="F5" s="5"/>
      <c r="G5" s="2"/>
      <c r="H5" s="6"/>
      <c r="I5" s="6" t="s">
        <v>4</v>
      </c>
      <c r="J5" s="6"/>
      <c r="K5" s="6"/>
    </row>
    <row r="6" spans="1:11" ht="18.75">
      <c r="A6" s="2"/>
      <c r="B6" s="5"/>
      <c r="C6" s="2"/>
      <c r="D6" s="2"/>
      <c r="E6" s="5"/>
      <c r="F6" s="5"/>
      <c r="G6" s="6" t="s">
        <v>5</v>
      </c>
      <c r="H6" s="6"/>
      <c r="I6" s="6"/>
      <c r="J6" s="6"/>
      <c r="K6" s="6"/>
    </row>
    <row r="7" spans="1:10" ht="18.75" customHeight="1">
      <c r="A7" s="2"/>
      <c r="B7" s="5"/>
      <c r="C7" s="2"/>
      <c r="D7" s="2"/>
      <c r="E7" s="5"/>
      <c r="F7" s="5"/>
      <c r="G7" s="2"/>
      <c r="H7" s="2"/>
      <c r="I7" s="7"/>
      <c r="J7" s="7"/>
    </row>
    <row r="8" spans="1:10" s="9" customFormat="1" ht="18.75">
      <c r="A8" s="8" t="s">
        <v>6</v>
      </c>
      <c r="B8" s="8"/>
      <c r="C8" s="8"/>
      <c r="D8" s="8"/>
      <c r="E8" s="8"/>
      <c r="F8" s="8"/>
      <c r="G8" s="8"/>
      <c r="H8" s="8"/>
      <c r="I8" s="8"/>
      <c r="J8" s="8"/>
    </row>
    <row r="9" spans="1:10" s="9" customFormat="1" ht="18.7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s="9" customFormat="1" ht="18.75">
      <c r="A10" s="8" t="s">
        <v>8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s="9" customFormat="1" ht="18.75">
      <c r="A11" s="8" t="s">
        <v>9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ht="18.75">
      <c r="A12" s="10"/>
      <c r="B12" s="11"/>
      <c r="C12" s="10"/>
      <c r="D12" s="10"/>
      <c r="E12" s="11"/>
      <c r="F12" s="11"/>
      <c r="G12" s="10"/>
      <c r="H12" s="10"/>
      <c r="I12" s="6"/>
      <c r="J12" s="6" t="s">
        <v>10</v>
      </c>
    </row>
    <row r="13" spans="1:11" s="9" customFormat="1" ht="50.25" customHeight="1">
      <c r="A13" s="12" t="s">
        <v>11</v>
      </c>
      <c r="B13" s="12"/>
      <c r="C13" s="12"/>
      <c r="D13" s="12"/>
      <c r="E13" s="12"/>
      <c r="F13" s="12"/>
      <c r="G13" s="12"/>
      <c r="H13" s="12"/>
      <c r="I13" s="13" t="s">
        <v>12</v>
      </c>
      <c r="J13" s="14" t="s">
        <v>13</v>
      </c>
      <c r="K13" s="14" t="s">
        <v>14</v>
      </c>
    </row>
    <row r="14" spans="1:11" s="9" customFormat="1" ht="18.75">
      <c r="A14" s="12" t="s">
        <v>15</v>
      </c>
      <c r="B14" s="12"/>
      <c r="C14" s="12"/>
      <c r="D14" s="12"/>
      <c r="E14" s="12"/>
      <c r="F14" s="12"/>
      <c r="G14" s="12"/>
      <c r="H14" s="12"/>
      <c r="I14" s="15" t="s">
        <v>16</v>
      </c>
      <c r="J14" s="16">
        <v>3</v>
      </c>
      <c r="K14" s="17">
        <v>4</v>
      </c>
    </row>
    <row r="15" spans="1:11" ht="46.5" customHeight="1">
      <c r="A15" s="18" t="s">
        <v>17</v>
      </c>
      <c r="B15" s="18" t="s">
        <v>18</v>
      </c>
      <c r="C15" s="18" t="s">
        <v>19</v>
      </c>
      <c r="D15" s="18" t="s">
        <v>19</v>
      </c>
      <c r="E15" s="18" t="s">
        <v>19</v>
      </c>
      <c r="F15" s="19" t="s">
        <v>19</v>
      </c>
      <c r="G15" s="19" t="s">
        <v>20</v>
      </c>
      <c r="H15" s="19" t="s">
        <v>17</v>
      </c>
      <c r="I15" s="20" t="s">
        <v>21</v>
      </c>
      <c r="J15" s="21">
        <f>J21+J16</f>
        <v>0</v>
      </c>
      <c r="K15" s="21">
        <f>K21+K16</f>
        <v>0</v>
      </c>
    </row>
    <row r="16" spans="1:11" ht="0.75" customHeight="1" hidden="1">
      <c r="A16" s="22" t="s">
        <v>17</v>
      </c>
      <c r="B16" s="22" t="s">
        <v>18</v>
      </c>
      <c r="C16" s="22" t="s">
        <v>22</v>
      </c>
      <c r="D16" s="22" t="s">
        <v>19</v>
      </c>
      <c r="E16" s="22" t="s">
        <v>19</v>
      </c>
      <c r="F16" s="11" t="s">
        <v>19</v>
      </c>
      <c r="G16" s="11" t="s">
        <v>20</v>
      </c>
      <c r="H16" s="11" t="s">
        <v>17</v>
      </c>
      <c r="I16" s="23" t="s">
        <v>23</v>
      </c>
      <c r="J16" s="21">
        <f>J17+J19</f>
        <v>0</v>
      </c>
      <c r="K16" s="21">
        <f>K17+K19</f>
        <v>0</v>
      </c>
    </row>
    <row r="17" spans="1:11" ht="52.5" customHeight="1" hidden="1">
      <c r="A17" s="22" t="s">
        <v>17</v>
      </c>
      <c r="B17" s="22" t="s">
        <v>18</v>
      </c>
      <c r="C17" s="22" t="s">
        <v>22</v>
      </c>
      <c r="D17" s="22" t="s">
        <v>19</v>
      </c>
      <c r="E17" s="22" t="s">
        <v>19</v>
      </c>
      <c r="F17" s="11" t="s">
        <v>19</v>
      </c>
      <c r="G17" s="11" t="s">
        <v>20</v>
      </c>
      <c r="H17" s="11" t="s">
        <v>24</v>
      </c>
      <c r="I17" s="23" t="s">
        <v>25</v>
      </c>
      <c r="J17" s="21">
        <f>J18</f>
        <v>0</v>
      </c>
      <c r="K17" s="21">
        <f>K18</f>
        <v>0</v>
      </c>
    </row>
    <row r="18" spans="1:11" ht="60" customHeight="1" hidden="1">
      <c r="A18" s="22" t="s">
        <v>26</v>
      </c>
      <c r="B18" s="22" t="s">
        <v>18</v>
      </c>
      <c r="C18" s="22" t="s">
        <v>22</v>
      </c>
      <c r="D18" s="22" t="s">
        <v>19</v>
      </c>
      <c r="E18" s="22" t="s">
        <v>19</v>
      </c>
      <c r="F18" s="11" t="s">
        <v>27</v>
      </c>
      <c r="G18" s="11" t="s">
        <v>20</v>
      </c>
      <c r="H18" s="11" t="s">
        <v>28</v>
      </c>
      <c r="I18" s="24" t="s">
        <v>29</v>
      </c>
      <c r="J18" s="21">
        <v>0</v>
      </c>
      <c r="K18" s="21">
        <v>0</v>
      </c>
    </row>
    <row r="19" spans="1:11" ht="60" customHeight="1" hidden="1">
      <c r="A19" s="22" t="s">
        <v>17</v>
      </c>
      <c r="B19" s="22" t="s">
        <v>18</v>
      </c>
      <c r="C19" s="22" t="s">
        <v>22</v>
      </c>
      <c r="D19" s="22" t="s">
        <v>19</v>
      </c>
      <c r="E19" s="22" t="s">
        <v>19</v>
      </c>
      <c r="F19" s="11" t="s">
        <v>19</v>
      </c>
      <c r="G19" s="11" t="s">
        <v>20</v>
      </c>
      <c r="H19" s="11" t="s">
        <v>30</v>
      </c>
      <c r="I19" s="24" t="s">
        <v>31</v>
      </c>
      <c r="J19" s="21">
        <f>J20</f>
        <v>0</v>
      </c>
      <c r="K19" s="21">
        <f>K20</f>
        <v>0</v>
      </c>
    </row>
    <row r="20" spans="1:11" ht="78" customHeight="1" hidden="1">
      <c r="A20" s="22" t="s">
        <v>32</v>
      </c>
      <c r="B20" s="22" t="s">
        <v>18</v>
      </c>
      <c r="C20" s="22" t="s">
        <v>22</v>
      </c>
      <c r="D20" s="22" t="s">
        <v>19</v>
      </c>
      <c r="E20" s="22" t="s">
        <v>19</v>
      </c>
      <c r="F20" s="11" t="s">
        <v>27</v>
      </c>
      <c r="G20" s="11" t="s">
        <v>20</v>
      </c>
      <c r="H20" s="11" t="s">
        <v>33</v>
      </c>
      <c r="I20" s="24" t="s">
        <v>34</v>
      </c>
      <c r="J20" s="21">
        <v>0</v>
      </c>
      <c r="K20" s="21">
        <v>0</v>
      </c>
    </row>
    <row r="21" spans="1:11" s="26" customFormat="1" ht="45" customHeight="1">
      <c r="A21" s="18" t="s">
        <v>17</v>
      </c>
      <c r="B21" s="18" t="s">
        <v>18</v>
      </c>
      <c r="C21" s="18" t="s">
        <v>35</v>
      </c>
      <c r="D21" s="18" t="s">
        <v>19</v>
      </c>
      <c r="E21" s="18" t="s">
        <v>19</v>
      </c>
      <c r="F21" s="19" t="s">
        <v>19</v>
      </c>
      <c r="G21" s="19" t="s">
        <v>20</v>
      </c>
      <c r="H21" s="19" t="s">
        <v>17</v>
      </c>
      <c r="I21" s="25" t="s">
        <v>36</v>
      </c>
      <c r="J21" s="21">
        <f>J22+J26</f>
        <v>0</v>
      </c>
      <c r="K21" s="21">
        <f>K22+K26</f>
        <v>0</v>
      </c>
    </row>
    <row r="22" spans="1:11" ht="33.75" customHeight="1">
      <c r="A22" s="18" t="s">
        <v>17</v>
      </c>
      <c r="B22" s="18" t="s">
        <v>18</v>
      </c>
      <c r="C22" s="18" t="s">
        <v>35</v>
      </c>
      <c r="D22" s="18" t="s">
        <v>19</v>
      </c>
      <c r="E22" s="18" t="s">
        <v>19</v>
      </c>
      <c r="F22" s="19" t="s">
        <v>19</v>
      </c>
      <c r="G22" s="19" t="s">
        <v>20</v>
      </c>
      <c r="H22" s="19" t="s">
        <v>37</v>
      </c>
      <c r="I22" s="25" t="s">
        <v>38</v>
      </c>
      <c r="J22" s="21">
        <f aca="true" t="shared" si="0" ref="J22:J24">J23</f>
        <v>-20761.842</v>
      </c>
      <c r="K22" s="21">
        <f aca="true" t="shared" si="1" ref="K22:K24">K23</f>
        <v>-22241.23</v>
      </c>
    </row>
    <row r="23" spans="1:11" ht="41.25" customHeight="1">
      <c r="A23" s="18" t="s">
        <v>17</v>
      </c>
      <c r="B23" s="18" t="s">
        <v>18</v>
      </c>
      <c r="C23" s="18" t="s">
        <v>35</v>
      </c>
      <c r="D23" s="18" t="s">
        <v>22</v>
      </c>
      <c r="E23" s="18" t="s">
        <v>19</v>
      </c>
      <c r="F23" s="19" t="s">
        <v>19</v>
      </c>
      <c r="G23" s="19" t="s">
        <v>20</v>
      </c>
      <c r="H23" s="19" t="s">
        <v>37</v>
      </c>
      <c r="I23" s="25" t="s">
        <v>39</v>
      </c>
      <c r="J23" s="21">
        <f t="shared" si="0"/>
        <v>-20761.842</v>
      </c>
      <c r="K23" s="21">
        <f t="shared" si="1"/>
        <v>-22241.23</v>
      </c>
    </row>
    <row r="24" spans="1:11" ht="41.25" customHeight="1">
      <c r="A24" s="18" t="s">
        <v>17</v>
      </c>
      <c r="B24" s="18" t="s">
        <v>18</v>
      </c>
      <c r="C24" s="18" t="s">
        <v>35</v>
      </c>
      <c r="D24" s="18" t="s">
        <v>22</v>
      </c>
      <c r="E24" s="18" t="s">
        <v>18</v>
      </c>
      <c r="F24" s="19" t="s">
        <v>19</v>
      </c>
      <c r="G24" s="19" t="s">
        <v>20</v>
      </c>
      <c r="H24" s="19" t="s">
        <v>40</v>
      </c>
      <c r="I24" s="25" t="s">
        <v>41</v>
      </c>
      <c r="J24" s="21">
        <f t="shared" si="0"/>
        <v>-20761.842</v>
      </c>
      <c r="K24" s="21">
        <f t="shared" si="1"/>
        <v>-22241.23</v>
      </c>
    </row>
    <row r="25" spans="1:11" ht="45" customHeight="1">
      <c r="A25" s="18" t="s">
        <v>17</v>
      </c>
      <c r="B25" s="18" t="s">
        <v>18</v>
      </c>
      <c r="C25" s="18" t="s">
        <v>35</v>
      </c>
      <c r="D25" s="18" t="s">
        <v>22</v>
      </c>
      <c r="E25" s="18" t="s">
        <v>18</v>
      </c>
      <c r="F25" s="19" t="s">
        <v>27</v>
      </c>
      <c r="G25" s="19" t="s">
        <v>20</v>
      </c>
      <c r="H25" s="19" t="s">
        <v>40</v>
      </c>
      <c r="I25" s="27" t="s">
        <v>42</v>
      </c>
      <c r="J25" s="21">
        <v>-20761.842</v>
      </c>
      <c r="K25" s="21">
        <v>-22241.23</v>
      </c>
    </row>
    <row r="26" spans="1:11" ht="34.5" customHeight="1">
      <c r="A26" s="18" t="s">
        <v>17</v>
      </c>
      <c r="B26" s="18" t="s">
        <v>18</v>
      </c>
      <c r="C26" s="18" t="s">
        <v>35</v>
      </c>
      <c r="D26" s="18" t="s">
        <v>19</v>
      </c>
      <c r="E26" s="18" t="s">
        <v>19</v>
      </c>
      <c r="F26" s="19" t="s">
        <v>19</v>
      </c>
      <c r="G26" s="19" t="s">
        <v>20</v>
      </c>
      <c r="H26" s="19" t="s">
        <v>43</v>
      </c>
      <c r="I26" s="28" t="s">
        <v>44</v>
      </c>
      <c r="J26" s="21">
        <f aca="true" t="shared" si="2" ref="J26:J28">J27</f>
        <v>20761.842</v>
      </c>
      <c r="K26" s="21">
        <f aca="true" t="shared" si="3" ref="K26:K28">K27</f>
        <v>22241.23</v>
      </c>
    </row>
    <row r="27" spans="1:11" ht="39.75" customHeight="1">
      <c r="A27" s="18" t="s">
        <v>17</v>
      </c>
      <c r="B27" s="18" t="s">
        <v>18</v>
      </c>
      <c r="C27" s="18" t="s">
        <v>35</v>
      </c>
      <c r="D27" s="18" t="s">
        <v>22</v>
      </c>
      <c r="E27" s="18" t="s">
        <v>19</v>
      </c>
      <c r="F27" s="19" t="s">
        <v>19</v>
      </c>
      <c r="G27" s="19" t="s">
        <v>20</v>
      </c>
      <c r="H27" s="19" t="s">
        <v>43</v>
      </c>
      <c r="I27" s="28" t="s">
        <v>45</v>
      </c>
      <c r="J27" s="21">
        <f t="shared" si="2"/>
        <v>20761.842</v>
      </c>
      <c r="K27" s="21">
        <f t="shared" si="3"/>
        <v>22241.23</v>
      </c>
    </row>
    <row r="28" spans="1:11" ht="39.75" customHeight="1">
      <c r="A28" s="18" t="s">
        <v>17</v>
      </c>
      <c r="B28" s="18" t="s">
        <v>18</v>
      </c>
      <c r="C28" s="18" t="s">
        <v>35</v>
      </c>
      <c r="D28" s="18" t="s">
        <v>22</v>
      </c>
      <c r="E28" s="18" t="s">
        <v>18</v>
      </c>
      <c r="F28" s="19" t="s">
        <v>19</v>
      </c>
      <c r="G28" s="19" t="s">
        <v>20</v>
      </c>
      <c r="H28" s="19" t="s">
        <v>46</v>
      </c>
      <c r="I28" s="28" t="s">
        <v>47</v>
      </c>
      <c r="J28" s="21">
        <f t="shared" si="2"/>
        <v>20761.842</v>
      </c>
      <c r="K28" s="21">
        <f t="shared" si="3"/>
        <v>22241.23</v>
      </c>
    </row>
    <row r="29" spans="1:11" ht="48.75" customHeight="1">
      <c r="A29" s="18" t="s">
        <v>17</v>
      </c>
      <c r="B29" s="18" t="s">
        <v>18</v>
      </c>
      <c r="C29" s="18" t="s">
        <v>35</v>
      </c>
      <c r="D29" s="18" t="s">
        <v>22</v>
      </c>
      <c r="E29" s="18" t="s">
        <v>18</v>
      </c>
      <c r="F29" s="19" t="s">
        <v>27</v>
      </c>
      <c r="G29" s="19" t="s">
        <v>20</v>
      </c>
      <c r="H29" s="19" t="s">
        <v>46</v>
      </c>
      <c r="I29" s="27" t="s">
        <v>48</v>
      </c>
      <c r="J29" s="21">
        <v>20761.842</v>
      </c>
      <c r="K29" s="21">
        <v>22241.23</v>
      </c>
    </row>
  </sheetData>
  <sheetProtection selectLockedCells="1" selectUnlockedCells="1"/>
  <mergeCells count="12">
    <mergeCell ref="I1:K1"/>
    <mergeCell ref="I2:K2"/>
    <mergeCell ref="I3:K3"/>
    <mergeCell ref="H4:K4"/>
    <mergeCell ref="I5:K5"/>
    <mergeCell ref="G6:K6"/>
    <mergeCell ref="A8:J8"/>
    <mergeCell ref="A9:J9"/>
    <mergeCell ref="A10:J10"/>
    <mergeCell ref="A11:J11"/>
    <mergeCell ref="A13:H13"/>
    <mergeCell ref="A14:H14"/>
  </mergeCells>
  <printOptions/>
  <pageMargins left="0.9840277777777777" right="0.7875" top="0.7479166666666666" bottom="0.5902777777777778" header="0.5118055555555555" footer="0.5118055555555555"/>
  <pageSetup fitToHeight="5" fitToWidth="1" horizontalDpi="300" verticalDpi="300" orientation="portrait" paperSize="9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2019-12-12T07:12:54Z</dcterms:modified>
  <cp:category/>
  <cp:version/>
  <cp:contentType/>
  <cp:contentStatus/>
  <cp:revision>1</cp:revision>
</cp:coreProperties>
</file>